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dc_acs_2009_1yr_g00__data1" sheetId="1" r:id="rId1"/>
  </sheets>
  <definedNames>
    <definedName name="_xlnm.Print_Area" localSheetId="0">'dc_acs_2009_1yr_g00__data1'!$A$1:$R$53</definedName>
  </definedNames>
  <calcPr fullCalcOnLoad="1"/>
</workbook>
</file>

<file path=xl/sharedStrings.xml><?xml version="1.0" encoding="utf-8"?>
<sst xmlns="http://schemas.openxmlformats.org/spreadsheetml/2006/main" count="67" uniqueCount="67">
  <si>
    <t>First estimate number with pre-ex 55-65</t>
  </si>
  <si>
    <t>Total non-elderly with a pre-ex: First estimate</t>
  </si>
  <si>
    <t>Second estimate number with pre-ex under 18</t>
  </si>
  <si>
    <t>Second estimate number with pre-ex 18 to 24</t>
  </si>
  <si>
    <t>Second estimate number with pre-ex 25-34</t>
  </si>
  <si>
    <t>Second estimate number with pre-ex 35-44</t>
  </si>
  <si>
    <t>Second estimate number with pre-ex 45-54</t>
  </si>
  <si>
    <t>Second estimate number with pre-ex 55-65</t>
  </si>
  <si>
    <t>Total non-elderly with a pre-ex: Second estimate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</si>
  <si>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</si>
  <si>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</si>
  <si>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</si>
  <si>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</si>
  <si>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</si>
  <si>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</si>
  <si>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</si>
  <si>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</si>
  <si>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</si>
  <si>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</si>
  <si>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</si>
  <si>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</si>
  <si>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Illinois</t>
  </si>
  <si>
    <t>Idaho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</si>
  <si>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</si>
  <si>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</si>
  <si>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</si>
  <si>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</si>
  <si>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</si>
  <si>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</si>
  <si>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</si>
  <si>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</si>
  <si>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</si>
  <si>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</si>
  <si>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</si>
  <si>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</si>
  <si>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</si>
  <si>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</si>
  <si>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</si>
  <si>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</si>
  <si>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</si>
  <si>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</si>
  <si>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</si>
  <si>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</si>
  <si>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</si>
  <si>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</si>
  <si>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</si>
  <si>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</si>
  <si>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</si>
  <si>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</si>
  <si>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</si>
  <si>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</si>
  <si>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</si>
  <si>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</si>
  <si>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</si>
  <si>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</si>
  <si>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</si>
  <si>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</si>
  <si>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</si>
  <si>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</si>
  <si>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</si>
  <si>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</si>
  <si>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population (including &gt; 65), 2009</t>
  </si>
  <si>
    <t>First estimate number with pre-ex under 18</t>
  </si>
  <si>
    <t>First estimate number with pre-ex 18 to 24</t>
  </si>
  <si>
    <t>First estimate number with pre-ex 25-34</t>
  </si>
  <si>
    <t>First estimate number with pre-ex 35-44</t>
  </si>
  <si>
    <t>First estimate number with pre-ex 45-54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</si>
</sst>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1" applyNumberFormat="0" applyAlignment="0" applyProtection="0"/>
    <xf numFmtId="0" fontId="2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0" borderId="6" applyNumberFormat="0" applyFill="0" applyAlignment="0" applyProtection="0"/>
    <xf numFmtId="0" fontId="26" fillId="28" borderId="0" applyNumberFormat="0" applyBorder="0" applyAlignment="0" applyProtection="0"/>
    <xf numFmtId="0" fontId="1" fillId="29" borderId="7" applyNumberFormat="0" applyFont="0" applyAlignment="0" applyProtection="0"/>
    <xf numFmtId="0" fontId="27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wrapText="1"/>
    </xf>
    <xf numFmtId="0" fontId="2" fillId="0" borderId="0" xfId="0" applyNumberFormat="1" applyFont="1" applyFill="1" applyAlignment="1">
      <alignment wrapText="1"/>
    </xf>
    <xf numFmtId="164" fontId="0" fillId="0" borderId="0" xfId="42" applyNumberFormat="1" applyFont="1" applyFill="1" applyAlignment="1">
      <alignment/>
    </xf>
    <xf numFmtId="164" fontId="2" fillId="0" borderId="0" xfId="42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164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8.8515625" style="11" customWidth="1"/>
    <col min="2" max="2" width="12.8515625" style="2" customWidth="1"/>
    <col min="3" max="3" width="2.8515625" style="2" customWidth="1"/>
    <col min="4" max="9" width="11.8515625" style="15" customWidth="1"/>
    <col min="10" max="10" width="14.8515625" style="0" customWidth="1"/>
    <col min="11" max="11" width="3.421875" style="0" customWidth="1"/>
    <col min="12" max="17" width="11.7109375" style="15" customWidth="1"/>
    <col min="18" max="18" width="13.421875" style="0" customWidth="1"/>
  </cols>
  <sheetData>
    <row r="1" spans="1:18" s="1" customFormat="1" ht="90" customHeight="1">
      <c r="A1" s="12"/>
      <c r="B1" s="4" t="s">
        <v>61</v>
      </c>
      <c r="C1" s="3"/>
      <c r="D1" s="13" t="s">
        <v>62</v>
      </c>
      <c r="E1" s="13" t="s">
        <v>63</v>
      </c>
      <c r="F1" s="13" t="s">
        <v>64</v>
      </c>
      <c r="G1" s="13" t="s">
        <v>65</v>
      </c>
      <c r="H1" s="13" t="s">
        <v>66</v>
      </c>
      <c r="I1" s="13" t="s">
        <v>0</v>
      </c>
      <c r="J1" s="4" t="s">
        <v>1</v>
      </c>
      <c r="K1" s="4"/>
      <c r="L1" s="13" t="s">
        <v>2</v>
      </c>
      <c r="M1" s="13" t="s">
        <v>3</v>
      </c>
      <c r="N1" s="13" t="s">
        <v>4</v>
      </c>
      <c r="O1" s="13" t="s">
        <v>5</v>
      </c>
      <c r="P1" s="13" t="s">
        <v>6</v>
      </c>
      <c r="Q1" s="13" t="s">
        <v>7</v>
      </c>
      <c r="R1" s="4" t="s">
        <v>8</v>
      </c>
    </row>
    <row r="2" spans="1:18" ht="15">
      <c r="A2" s="11" t="s">
        <v>9</v>
      </c>
      <c r="B2" s="6">
        <v>4708708</v>
      </c>
      <c r="C2" s="6"/>
      <c r="D2" s="14">
        <v>58560.854247999996</v>
      </c>
      <c r="E2" s="14">
        <v>43889.36374999999</v>
      </c>
      <c r="F2" s="14">
        <v>79485.095296</v>
      </c>
      <c r="G2" s="14">
        <v>126597.97222</v>
      </c>
      <c r="H2" s="14">
        <v>215347.169543</v>
      </c>
      <c r="I2" s="14">
        <v>266874.941613</v>
      </c>
      <c r="J2" s="7">
        <v>790755.3966699999</v>
      </c>
      <c r="K2" s="7"/>
      <c r="L2" s="14">
        <v>266902.354938</v>
      </c>
      <c r="M2" s="14">
        <v>161083.303125</v>
      </c>
      <c r="N2" s="14">
        <v>283165.651992</v>
      </c>
      <c r="O2" s="14">
        <v>360649.833056</v>
      </c>
      <c r="P2" s="14">
        <v>493475.80230700003</v>
      </c>
      <c r="Q2" s="14">
        <v>475181.05546</v>
      </c>
      <c r="R2" s="7">
        <v>2040458.0008780002</v>
      </c>
    </row>
    <row r="3" spans="1:18" ht="15">
      <c r="A3" s="11" t="s">
        <v>10</v>
      </c>
      <c r="B3" s="6">
        <v>698473</v>
      </c>
      <c r="C3" s="6"/>
      <c r="D3" s="14">
        <v>9515.996152</v>
      </c>
      <c r="E3" s="14">
        <v>7878.775439999999</v>
      </c>
      <c r="F3" s="14">
        <v>13053.063423999998</v>
      </c>
      <c r="G3" s="14">
        <v>18614.30545</v>
      </c>
      <c r="H3" s="14">
        <v>34313.184598</v>
      </c>
      <c r="I3" s="14">
        <v>38459.320325999994</v>
      </c>
      <c r="J3" s="7">
        <f>SUM(D3:I3)</f>
        <v>121834.64538999999</v>
      </c>
      <c r="L3" s="14">
        <v>43370.982462</v>
      </c>
      <c r="M3" s="14">
        <v>28916.782199999994</v>
      </c>
      <c r="N3" s="14">
        <v>46501.538448</v>
      </c>
      <c r="O3" s="14">
        <v>53028.07016</v>
      </c>
      <c r="P3" s="14">
        <v>78629.899502</v>
      </c>
      <c r="Q3" s="14">
        <v>68478.29291999999</v>
      </c>
      <c r="R3" s="7">
        <f>SUM(L3:Q3)</f>
        <v>318925.565692</v>
      </c>
    </row>
    <row r="4" spans="1:18" ht="15">
      <c r="A4" s="11" t="s">
        <v>11</v>
      </c>
      <c r="B4" s="6">
        <v>6595778</v>
      </c>
      <c r="C4" s="6"/>
      <c r="D4" s="14">
        <v>90107.887584</v>
      </c>
      <c r="E4" s="14">
        <v>57956.749228</v>
      </c>
      <c r="F4" s="14">
        <v>122470.96729600002</v>
      </c>
      <c r="G4" s="14">
        <v>178823.80276499997</v>
      </c>
      <c r="H4" s="14">
        <v>272055.179407</v>
      </c>
      <c r="I4" s="14">
        <v>337989.867306</v>
      </c>
      <c r="J4" s="7">
        <v>1059404.453586</v>
      </c>
      <c r="L4" s="14">
        <v>410684.02610400005</v>
      </c>
      <c r="M4" s="14">
        <v>212713.60089</v>
      </c>
      <c r="N4" s="14">
        <v>436302.820992</v>
      </c>
      <c r="O4" s="14">
        <v>509429.760072</v>
      </c>
      <c r="P4" s="14">
        <v>623424.251243</v>
      </c>
      <c r="Q4" s="14">
        <v>601803.90452</v>
      </c>
      <c r="R4" s="7">
        <v>2794358.363821</v>
      </c>
    </row>
    <row r="5" spans="1:18" ht="15">
      <c r="A5" s="11" t="s">
        <v>12</v>
      </c>
      <c r="B5" s="6">
        <v>2889450</v>
      </c>
      <c r="C5" s="6"/>
      <c r="D5" s="14">
        <v>36896.48559999999</v>
      </c>
      <c r="E5" s="14">
        <v>26150.286571999997</v>
      </c>
      <c r="F5" s="14">
        <v>48906.096256000004</v>
      </c>
      <c r="G5" s="14">
        <v>76475.749175</v>
      </c>
      <c r="H5" s="14">
        <v>127670.357364</v>
      </c>
      <c r="I5" s="14">
        <v>163090.11230399998</v>
      </c>
      <c r="J5" s="7">
        <v>479189.0872709999</v>
      </c>
      <c r="L5" s="14">
        <v>168162.82859999998</v>
      </c>
      <c r="M5" s="14">
        <v>95977.11561</v>
      </c>
      <c r="N5" s="14">
        <v>174227.967912</v>
      </c>
      <c r="O5" s="14">
        <v>217862.62204</v>
      </c>
      <c r="P5" s="14">
        <v>292561.22643599997</v>
      </c>
      <c r="Q5" s="14">
        <v>290388.19168</v>
      </c>
      <c r="R5" s="7">
        <v>1239179.952278</v>
      </c>
    </row>
    <row r="6" spans="1:18" ht="15">
      <c r="A6" s="11" t="s">
        <v>13</v>
      </c>
      <c r="B6" s="6">
        <v>36961664</v>
      </c>
      <c r="C6" s="6"/>
      <c r="D6" s="14">
        <v>490599.403528</v>
      </c>
      <c r="E6" s="14">
        <v>352001.6281679999</v>
      </c>
      <c r="F6" s="14">
        <v>688487.505152</v>
      </c>
      <c r="G6" s="14">
        <v>1070625.9176599998</v>
      </c>
      <c r="H6" s="14">
        <v>1660728.444001</v>
      </c>
      <c r="I6" s="14">
        <v>1851651.256119</v>
      </c>
      <c r="J6" s="7">
        <v>6114094.154627999</v>
      </c>
      <c r="L6" s="14">
        <v>2236001.127618</v>
      </c>
      <c r="M6" s="14">
        <v>1291920.8693400004</v>
      </c>
      <c r="N6" s="14">
        <v>2452736.7371039996</v>
      </c>
      <c r="O6" s="14">
        <v>3049978.2239679997</v>
      </c>
      <c r="P6" s="14">
        <v>3805619.098949</v>
      </c>
      <c r="Q6" s="14">
        <v>3296935.9839800005</v>
      </c>
      <c r="R6" s="7">
        <v>16133192.040959</v>
      </c>
    </row>
    <row r="7" spans="1:18" ht="15">
      <c r="A7" s="11" t="s">
        <v>14</v>
      </c>
      <c r="B7" s="6">
        <v>5024748</v>
      </c>
      <c r="C7" s="6"/>
      <c r="D7" s="14">
        <v>63925.192760000005</v>
      </c>
      <c r="E7" s="14">
        <v>47390.959253999994</v>
      </c>
      <c r="F7" s="14">
        <v>93274.148736</v>
      </c>
      <c r="G7" s="14">
        <v>146524.37156</v>
      </c>
      <c r="H7" s="14">
        <v>237048.89298200002</v>
      </c>
      <c r="I7" s="14">
        <v>276212.057562</v>
      </c>
      <c r="J7" s="7">
        <v>864375.6228540001</v>
      </c>
      <c r="L7" s="14">
        <v>291351.35931</v>
      </c>
      <c r="M7" s="14">
        <v>173934.90364499998</v>
      </c>
      <c r="N7" s="14">
        <v>332289.154872</v>
      </c>
      <c r="O7" s="14">
        <v>417415.770688</v>
      </c>
      <c r="P7" s="14">
        <v>543206.083918</v>
      </c>
      <c r="Q7" s="14">
        <v>491806.14804</v>
      </c>
      <c r="R7" s="7">
        <v>2250003.420473</v>
      </c>
    </row>
    <row r="8" spans="1:18" ht="15">
      <c r="A8" s="11" t="s">
        <v>15</v>
      </c>
      <c r="B8" s="6">
        <v>3518288</v>
      </c>
      <c r="C8" s="6"/>
      <c r="D8" s="14">
        <v>42024.341892000004</v>
      </c>
      <c r="E8" s="14">
        <v>32043.069303999997</v>
      </c>
      <c r="F8" s="14">
        <v>52741.03449600001</v>
      </c>
      <c r="G8" s="14">
        <v>100255.476935</v>
      </c>
      <c r="H8" s="14">
        <v>179187.031727</v>
      </c>
      <c r="I8" s="14">
        <v>202960.96149000002</v>
      </c>
      <c r="J8" s="7">
        <v>609211.9158440001</v>
      </c>
      <c r="L8" s="14">
        <v>191534.01977699998</v>
      </c>
      <c r="M8" s="14">
        <v>117604.88201999999</v>
      </c>
      <c r="N8" s="14">
        <v>187889.93539200004</v>
      </c>
      <c r="O8" s="14">
        <v>285605.84648799995</v>
      </c>
      <c r="P8" s="14">
        <v>410613.54292300006</v>
      </c>
      <c r="Q8" s="14">
        <v>361379.76580000005</v>
      </c>
      <c r="R8" s="7">
        <v>1554627.9924000003</v>
      </c>
    </row>
    <row r="9" spans="1:19" ht="15">
      <c r="A9" s="11" t="s">
        <v>16</v>
      </c>
      <c r="B9" s="6">
        <v>885122</v>
      </c>
      <c r="C9" s="6"/>
      <c r="D9" s="14">
        <v>10724.138152</v>
      </c>
      <c r="E9" s="14">
        <v>7820.937991999999</v>
      </c>
      <c r="F9" s="14">
        <v>14841.725696000001</v>
      </c>
      <c r="G9" s="14">
        <v>24132.85133</v>
      </c>
      <c r="H9" s="14">
        <v>40941.31811</v>
      </c>
      <c r="I9" s="14">
        <v>50874.15719400001</v>
      </c>
      <c r="J9" s="7">
        <v>149335.128474</v>
      </c>
      <c r="K9" s="8"/>
      <c r="L9" s="14">
        <v>48877.321962</v>
      </c>
      <c r="M9" s="14">
        <v>28704.506459999997</v>
      </c>
      <c r="N9" s="14">
        <v>52873.647792</v>
      </c>
      <c r="O9" s="14">
        <v>68749.195984</v>
      </c>
      <c r="P9" s="14">
        <v>93818.50639</v>
      </c>
      <c r="Q9" s="14">
        <v>90583.38548000001</v>
      </c>
      <c r="R9" s="7">
        <v>383606.564068</v>
      </c>
      <c r="S9" s="8"/>
    </row>
    <row r="10" spans="1:21" ht="15">
      <c r="A10" s="11" t="s">
        <v>17</v>
      </c>
      <c r="B10" s="6">
        <v>599657</v>
      </c>
      <c r="C10" s="6"/>
      <c r="D10" s="14">
        <v>5893.428996000001</v>
      </c>
      <c r="E10" s="14">
        <v>6820.498718000001</v>
      </c>
      <c r="F10" s="14">
        <v>14430.146047999999</v>
      </c>
      <c r="G10" s="14">
        <v>17456.015269999996</v>
      </c>
      <c r="H10" s="14">
        <v>25250.356956</v>
      </c>
      <c r="I10" s="14">
        <v>32149.410741000003</v>
      </c>
      <c r="J10" s="7">
        <v>101999.85672899999</v>
      </c>
      <c r="K10" s="8"/>
      <c r="L10" s="14">
        <v>26860.436001000005</v>
      </c>
      <c r="M10" s="14">
        <v>25032.681464999998</v>
      </c>
      <c r="N10" s="14">
        <v>51407.395295999995</v>
      </c>
      <c r="O10" s="14">
        <v>49728.35569599999</v>
      </c>
      <c r="P10" s="14">
        <v>57862.103244</v>
      </c>
      <c r="Q10" s="14">
        <v>57243.25722000001</v>
      </c>
      <c r="R10" s="7">
        <v>268134.228922</v>
      </c>
      <c r="S10" s="8"/>
      <c r="T10" s="8"/>
      <c r="U10" s="8"/>
    </row>
    <row r="11" spans="1:18" ht="15">
      <c r="A11" s="11" t="s">
        <v>18</v>
      </c>
      <c r="B11" s="6">
        <v>18537969</v>
      </c>
      <c r="C11" s="6"/>
      <c r="D11" s="14">
        <v>210740.807004</v>
      </c>
      <c r="E11" s="14">
        <v>157792.05462599997</v>
      </c>
      <c r="F11" s="14">
        <v>299624.35430400004</v>
      </c>
      <c r="G11" s="14">
        <v>499877.1727650001</v>
      </c>
      <c r="H11" s="14">
        <v>843522.2071980002</v>
      </c>
      <c r="I11" s="14">
        <v>1052831.111997</v>
      </c>
      <c r="J11" s="7">
        <v>3064387.707894</v>
      </c>
      <c r="L11" s="14">
        <v>960491.7549990001</v>
      </c>
      <c r="M11" s="14">
        <v>579130.4132549999</v>
      </c>
      <c r="N11" s="14">
        <v>1067411.7622080003</v>
      </c>
      <c r="O11" s="14">
        <v>1424040.3360719995</v>
      </c>
      <c r="P11" s="14">
        <v>1932961.5469020004</v>
      </c>
      <c r="Q11" s="14">
        <v>1874606.12074</v>
      </c>
      <c r="R11" s="7">
        <v>7838641.934176</v>
      </c>
    </row>
    <row r="12" spans="1:18" ht="15">
      <c r="A12" s="11" t="s">
        <v>19</v>
      </c>
      <c r="B12" s="6">
        <v>9829211</v>
      </c>
      <c r="C12" s="6"/>
      <c r="D12" s="14">
        <v>134553.46236799998</v>
      </c>
      <c r="E12" s="14">
        <v>95514.046438</v>
      </c>
      <c r="F12" s="14">
        <v>174548.24230399996</v>
      </c>
      <c r="G12" s="14">
        <v>296659.462855</v>
      </c>
      <c r="H12" s="14">
        <v>440365.4805879999</v>
      </c>
      <c r="I12" s="14">
        <v>496494.616695</v>
      </c>
      <c r="J12" s="7">
        <v>1638135.3112479998</v>
      </c>
      <c r="L12" s="14">
        <v>613253.2804079999</v>
      </c>
      <c r="M12" s="14">
        <v>350556.87256499997</v>
      </c>
      <c r="N12" s="14">
        <v>621828.113208</v>
      </c>
      <c r="O12" s="14">
        <v>845117.689304</v>
      </c>
      <c r="P12" s="14">
        <v>1009113.374012</v>
      </c>
      <c r="Q12" s="14">
        <v>884027.6819</v>
      </c>
      <c r="R12" s="7">
        <v>4323897.0113969995</v>
      </c>
    </row>
    <row r="13" spans="1:18" ht="15">
      <c r="A13" s="11" t="s">
        <v>20</v>
      </c>
      <c r="B13" s="6">
        <v>1295178</v>
      </c>
      <c r="C13" s="6"/>
      <c r="D13" s="14">
        <v>15065.563916</v>
      </c>
      <c r="E13" s="14">
        <v>11444.192808</v>
      </c>
      <c r="F13" s="14">
        <v>24280.150655999998</v>
      </c>
      <c r="G13" s="14">
        <v>35437.030415</v>
      </c>
      <c r="H13" s="14">
        <v>56410.20454300001</v>
      </c>
      <c r="I13" s="14">
        <v>74758.677693</v>
      </c>
      <c r="J13" s="7">
        <v>217395.820031</v>
      </c>
      <c r="L13" s="14">
        <v>68664.204771</v>
      </c>
      <c r="M13" s="14">
        <v>42002.62254</v>
      </c>
      <c r="N13" s="14">
        <v>86498.036712</v>
      </c>
      <c r="O13" s="14">
        <v>100952.32079199998</v>
      </c>
      <c r="P13" s="14">
        <v>129266.01730700002</v>
      </c>
      <c r="Q13" s="14">
        <v>133110.68906</v>
      </c>
      <c r="R13" s="7">
        <v>560493.891182</v>
      </c>
    </row>
    <row r="14" spans="1:18" ht="15">
      <c r="A14" s="11" t="s">
        <v>22</v>
      </c>
      <c r="B14" s="6">
        <v>1545801</v>
      </c>
      <c r="C14" s="6"/>
      <c r="D14" s="14">
        <v>21772.609716</v>
      </c>
      <c r="E14" s="14">
        <v>15294.12477</v>
      </c>
      <c r="F14" s="14">
        <v>26473.635456</v>
      </c>
      <c r="G14" s="14">
        <v>39443.528685</v>
      </c>
      <c r="H14" s="14">
        <v>65749.609332</v>
      </c>
      <c r="I14" s="14">
        <v>84023.58031199999</v>
      </c>
      <c r="J14" s="7">
        <v>252757.08827100002</v>
      </c>
      <c r="L14" s="14">
        <v>99232.85582099998</v>
      </c>
      <c r="M14" s="14">
        <v>56132.691974999994</v>
      </c>
      <c r="N14" s="14">
        <v>94312.32631199999</v>
      </c>
      <c r="O14" s="14">
        <v>112365.954888</v>
      </c>
      <c r="P14" s="14">
        <v>150667.60006800003</v>
      </c>
      <c r="Q14" s="14">
        <v>149607.20304</v>
      </c>
      <c r="R14" s="7">
        <v>662318.632104</v>
      </c>
    </row>
    <row r="15" spans="1:18" ht="15">
      <c r="A15" s="11" t="s">
        <v>21</v>
      </c>
      <c r="B15" s="6">
        <v>12910409</v>
      </c>
      <c r="C15" s="6"/>
      <c r="D15" s="14">
        <v>165168.059732</v>
      </c>
      <c r="E15" s="14">
        <v>122000.68286999999</v>
      </c>
      <c r="F15" s="14">
        <v>227671.03769599996</v>
      </c>
      <c r="G15" s="14">
        <v>361066.51271000004</v>
      </c>
      <c r="H15" s="14">
        <v>600370.7816920001</v>
      </c>
      <c r="I15" s="14">
        <v>684972.5773380001</v>
      </c>
      <c r="J15" s="7">
        <v>2161249.6520380005</v>
      </c>
      <c r="L15" s="14">
        <v>752785.1953169999</v>
      </c>
      <c r="M15" s="14">
        <v>447768.463725</v>
      </c>
      <c r="N15" s="14">
        <v>811078.0717919999</v>
      </c>
      <c r="O15" s="14">
        <v>1028599.2362079998</v>
      </c>
      <c r="P15" s="14">
        <v>1375771.2897080001</v>
      </c>
      <c r="Q15" s="14">
        <v>1219619.90996</v>
      </c>
      <c r="R15" s="7">
        <v>5635622.16671</v>
      </c>
    </row>
    <row r="16" spans="1:18" ht="15">
      <c r="A16" s="11" t="s">
        <v>23</v>
      </c>
      <c r="B16" s="6">
        <v>6423113</v>
      </c>
      <c r="C16" s="6"/>
      <c r="D16" s="14">
        <v>82489.549428</v>
      </c>
      <c r="E16" s="14">
        <v>60514.470804000004</v>
      </c>
      <c r="F16" s="14">
        <v>107837.57990400001</v>
      </c>
      <c r="G16" s="14">
        <v>175263.03169</v>
      </c>
      <c r="H16" s="14">
        <v>298857.53612000006</v>
      </c>
      <c r="I16" s="14">
        <v>353832.485622</v>
      </c>
      <c r="J16" s="7">
        <v>1078794.653568</v>
      </c>
      <c r="L16" s="14">
        <v>375961.984893</v>
      </c>
      <c r="M16" s="14">
        <v>222100.98327</v>
      </c>
      <c r="N16" s="14">
        <v>384171.37840800005</v>
      </c>
      <c r="O16" s="14">
        <v>499285.904912</v>
      </c>
      <c r="P16" s="14">
        <v>684842.8178799999</v>
      </c>
      <c r="Q16" s="14">
        <v>630012.2932399999</v>
      </c>
      <c r="R16" s="7">
        <v>2796375.362603</v>
      </c>
    </row>
    <row r="17" spans="1:18" ht="15">
      <c r="A17" s="11" t="s">
        <v>24</v>
      </c>
      <c r="B17" s="6">
        <v>3007857</v>
      </c>
      <c r="C17" s="6"/>
      <c r="D17" s="14">
        <v>36859.718583999995</v>
      </c>
      <c r="E17" s="14">
        <v>30006.645690000005</v>
      </c>
      <c r="F17" s="14">
        <v>47870.34816</v>
      </c>
      <c r="G17" s="14">
        <v>75510.778915</v>
      </c>
      <c r="H17" s="14">
        <v>140398.084772</v>
      </c>
      <c r="I17" s="14">
        <v>171182.848788</v>
      </c>
      <c r="J17" s="7">
        <v>501828.424909</v>
      </c>
      <c r="L17" s="14">
        <v>167995.255854</v>
      </c>
      <c r="M17" s="14">
        <v>110130.77407499998</v>
      </c>
      <c r="N17" s="14">
        <v>170538.11532</v>
      </c>
      <c r="O17" s="14">
        <v>215113.633592</v>
      </c>
      <c r="P17" s="14">
        <v>321727.272628</v>
      </c>
      <c r="Q17" s="14">
        <v>304797.61896</v>
      </c>
      <c r="R17" s="7">
        <v>1290302.670429</v>
      </c>
    </row>
    <row r="18" spans="1:18" ht="15">
      <c r="A18" s="11" t="s">
        <v>25</v>
      </c>
      <c r="B18" s="6">
        <v>2818747</v>
      </c>
      <c r="C18" s="6"/>
      <c r="D18" s="14">
        <v>36531.131572</v>
      </c>
      <c r="E18" s="14">
        <v>28956.03542</v>
      </c>
      <c r="F18" s="14">
        <v>47196.627328</v>
      </c>
      <c r="G18" s="14">
        <v>72694.955495</v>
      </c>
      <c r="H18" s="14">
        <v>128077.33150300001</v>
      </c>
      <c r="I18" s="14">
        <v>152861.04266999997</v>
      </c>
      <c r="J18" s="7">
        <v>466317.123988</v>
      </c>
      <c r="L18" s="14">
        <v>166497.657357</v>
      </c>
      <c r="M18" s="14">
        <v>106274.81085000001</v>
      </c>
      <c r="N18" s="14">
        <v>168137.984856</v>
      </c>
      <c r="O18" s="14">
        <v>207091.970776</v>
      </c>
      <c r="P18" s="14">
        <v>293493.822347</v>
      </c>
      <c r="Q18" s="14">
        <v>272174.9414</v>
      </c>
      <c r="R18" s="7">
        <v>1213671.1875860002</v>
      </c>
    </row>
    <row r="19" spans="1:18" ht="15">
      <c r="A19" s="11" t="s">
        <v>26</v>
      </c>
      <c r="B19" s="6">
        <v>4314113</v>
      </c>
      <c r="C19" s="6"/>
      <c r="D19" s="14">
        <v>52966.148455999995</v>
      </c>
      <c r="E19" s="14">
        <v>39428.64140800001</v>
      </c>
      <c r="F19" s="14">
        <v>73176.16870400001</v>
      </c>
      <c r="G19" s="14">
        <v>120040.971165</v>
      </c>
      <c r="H19" s="14">
        <v>203114.233465</v>
      </c>
      <c r="I19" s="14">
        <v>247484.158929</v>
      </c>
      <c r="J19" s="7">
        <v>736210.322127</v>
      </c>
      <c r="L19" s="14">
        <v>241403.40738599998</v>
      </c>
      <c r="M19" s="14">
        <v>144711.50304</v>
      </c>
      <c r="N19" s="14">
        <v>260690.101008</v>
      </c>
      <c r="O19" s="14">
        <v>341970.37639199995</v>
      </c>
      <c r="P19" s="14">
        <v>465443.58828499995</v>
      </c>
      <c r="Q19" s="14">
        <v>440655.02418</v>
      </c>
      <c r="R19" s="7">
        <v>1894874.000291</v>
      </c>
    </row>
    <row r="20" spans="1:18" ht="15">
      <c r="A20" s="11" t="s">
        <v>27</v>
      </c>
      <c r="B20" s="6">
        <v>4492076</v>
      </c>
      <c r="C20" s="6"/>
      <c r="D20" s="14">
        <v>58331.10675599999</v>
      </c>
      <c r="E20" s="14">
        <v>44406.242302</v>
      </c>
      <c r="F20" s="14">
        <v>79482.39552</v>
      </c>
      <c r="G20" s="14">
        <v>117401.38378499998</v>
      </c>
      <c r="H20" s="14">
        <v>204596.51959999997</v>
      </c>
      <c r="I20" s="14">
        <v>245208.82707300002</v>
      </c>
      <c r="J20" s="7">
        <v>749426.475036</v>
      </c>
      <c r="L20" s="14">
        <v>265855.236561</v>
      </c>
      <c r="M20" s="14">
        <v>162980.357385</v>
      </c>
      <c r="N20" s="14">
        <v>283156.03404</v>
      </c>
      <c r="O20" s="14">
        <v>334450.77136799996</v>
      </c>
      <c r="P20" s="14">
        <v>468840.30039999995</v>
      </c>
      <c r="Q20" s="14">
        <v>436603.70866</v>
      </c>
      <c r="R20" s="7">
        <v>1951886.4084139997</v>
      </c>
    </row>
    <row r="21" spans="1:18" ht="15">
      <c r="A21" s="11" t="s">
        <v>28</v>
      </c>
      <c r="B21" s="6">
        <v>1318301</v>
      </c>
      <c r="C21" s="6"/>
      <c r="D21" s="14">
        <v>14158.001311999997</v>
      </c>
      <c r="E21" s="14">
        <v>11456.344939999999</v>
      </c>
      <c r="F21" s="14">
        <v>18809.659136000002</v>
      </c>
      <c r="G21" s="14">
        <v>35292.508695</v>
      </c>
      <c r="H21" s="14">
        <v>69199.82369300001</v>
      </c>
      <c r="I21" s="14">
        <v>88493.862198</v>
      </c>
      <c r="J21" s="7">
        <v>237410.199974</v>
      </c>
      <c r="L21" s="14">
        <v>64527.81367199999</v>
      </c>
      <c r="M21" s="14">
        <v>42047.22345</v>
      </c>
      <c r="N21" s="14">
        <v>67009.410672</v>
      </c>
      <c r="O21" s="14">
        <v>100540.610136</v>
      </c>
      <c r="P21" s="14">
        <v>158573.890657</v>
      </c>
      <c r="Q21" s="14">
        <v>157566.71116</v>
      </c>
      <c r="R21" s="7">
        <v>590265.6597470001</v>
      </c>
    </row>
    <row r="22" spans="1:18" ht="15">
      <c r="A22" s="11" t="s">
        <v>29</v>
      </c>
      <c r="B22" s="6">
        <v>5699478</v>
      </c>
      <c r="C22" s="6"/>
      <c r="D22" s="14">
        <v>70208.001396</v>
      </c>
      <c r="E22" s="14">
        <v>51781.517364</v>
      </c>
      <c r="F22" s="14">
        <v>96211.746432</v>
      </c>
      <c r="G22" s="14">
        <v>164686.91727999997</v>
      </c>
      <c r="H22" s="14">
        <v>283501.523052</v>
      </c>
      <c r="I22" s="14">
        <v>320825.92859100003</v>
      </c>
      <c r="J22" s="7">
        <v>987215.634115</v>
      </c>
      <c r="L22" s="14">
        <v>319986.467901</v>
      </c>
      <c r="M22" s="14">
        <v>190049.18607</v>
      </c>
      <c r="N22" s="14">
        <v>342754.346664</v>
      </c>
      <c r="O22" s="14">
        <v>469156.876544</v>
      </c>
      <c r="P22" s="14">
        <v>649653.960348</v>
      </c>
      <c r="Q22" s="14">
        <v>571242.85422</v>
      </c>
      <c r="R22" s="7">
        <v>2542843.691747</v>
      </c>
    </row>
    <row r="23" spans="1:18" ht="15">
      <c r="A23" s="11" t="s">
        <v>30</v>
      </c>
      <c r="B23" s="6">
        <v>6593587</v>
      </c>
      <c r="C23" s="6"/>
      <c r="D23" s="14">
        <v>74490.35162399999</v>
      </c>
      <c r="E23" s="14">
        <v>62959.349985999994</v>
      </c>
      <c r="F23" s="14">
        <v>108786.43776</v>
      </c>
      <c r="G23" s="14">
        <v>191502.29077999998</v>
      </c>
      <c r="H23" s="14">
        <v>329009.12455400004</v>
      </c>
      <c r="I23" s="14">
        <v>378230.171403</v>
      </c>
      <c r="J23" s="7">
        <v>1144977.726107</v>
      </c>
      <c r="L23" s="14">
        <v>339504.102594</v>
      </c>
      <c r="M23" s="14">
        <v>231074.21005500003</v>
      </c>
      <c r="N23" s="14">
        <v>387551.68452</v>
      </c>
      <c r="O23" s="14">
        <v>545547.989344</v>
      </c>
      <c r="P23" s="14">
        <v>753936.2697459998</v>
      </c>
      <c r="Q23" s="14">
        <v>673453.30726</v>
      </c>
      <c r="R23" s="7">
        <v>2931067.563519</v>
      </c>
    </row>
    <row r="24" spans="1:18" ht="15">
      <c r="A24" s="11" t="s">
        <v>31</v>
      </c>
      <c r="B24" s="6">
        <v>9969727</v>
      </c>
      <c r="C24" s="6"/>
      <c r="D24" s="14">
        <v>122028.21488</v>
      </c>
      <c r="E24" s="14">
        <v>93707.43026399998</v>
      </c>
      <c r="F24" s="14">
        <v>153613.83449600002</v>
      </c>
      <c r="G24" s="14">
        <v>274751.06017</v>
      </c>
      <c r="H24" s="14">
        <v>490088.18284799997</v>
      </c>
      <c r="I24" s="14">
        <v>584694.358458</v>
      </c>
      <c r="J24" s="7">
        <v>1718883.081116</v>
      </c>
      <c r="L24" s="14">
        <v>556167.0562800001</v>
      </c>
      <c r="M24" s="14">
        <v>343926.20681999996</v>
      </c>
      <c r="N24" s="14">
        <v>547249.2853920001</v>
      </c>
      <c r="O24" s="14">
        <v>782705.459216</v>
      </c>
      <c r="P24" s="14">
        <v>1123054.738752</v>
      </c>
      <c r="Q24" s="14">
        <v>1041070.70036</v>
      </c>
      <c r="R24" s="7">
        <v>4394173.44682</v>
      </c>
    </row>
    <row r="25" spans="1:18" ht="15">
      <c r="A25" s="11" t="s">
        <v>32</v>
      </c>
      <c r="B25" s="6">
        <v>5266215</v>
      </c>
      <c r="C25" s="6"/>
      <c r="D25" s="14">
        <v>65413.462712</v>
      </c>
      <c r="E25" s="14">
        <v>49076.423434000004</v>
      </c>
      <c r="F25" s="14">
        <v>89573.26899200001</v>
      </c>
      <c r="G25" s="14">
        <v>143204.70877499998</v>
      </c>
      <c r="H25" s="14">
        <v>259393.89650899998</v>
      </c>
      <c r="I25" s="14">
        <v>291490.01265299995</v>
      </c>
      <c r="J25" s="7">
        <v>898151.7730749999</v>
      </c>
      <c r="L25" s="14">
        <v>298134.435822</v>
      </c>
      <c r="M25" s="14">
        <v>180120.91579499998</v>
      </c>
      <c r="N25" s="14">
        <v>319104.770784</v>
      </c>
      <c r="O25" s="14">
        <v>407958.78012</v>
      </c>
      <c r="P25" s="14">
        <v>594410.465041</v>
      </c>
      <c r="Q25" s="14">
        <v>519009.1322599999</v>
      </c>
      <c r="R25" s="7">
        <v>2318738.499822</v>
      </c>
    </row>
    <row r="26" spans="1:18" ht="15">
      <c r="A26" s="11" t="s">
        <v>33</v>
      </c>
      <c r="B26" s="6">
        <v>2951996</v>
      </c>
      <c r="C26" s="6"/>
      <c r="D26" s="14">
        <v>39809.246672</v>
      </c>
      <c r="E26" s="14">
        <v>30196.069884000004</v>
      </c>
      <c r="F26" s="14">
        <v>49502.543104000004</v>
      </c>
      <c r="G26" s="14">
        <v>76576.21290999999</v>
      </c>
      <c r="H26" s="14">
        <v>128886.276266</v>
      </c>
      <c r="I26" s="14">
        <v>157035.427164</v>
      </c>
      <c r="J26" s="7">
        <v>482005.776</v>
      </c>
      <c r="L26" s="14">
        <v>181438.297332</v>
      </c>
      <c r="M26" s="14">
        <v>110826.00117</v>
      </c>
      <c r="N26" s="14">
        <v>176352.80980800002</v>
      </c>
      <c r="O26" s="14">
        <v>218148.82116799997</v>
      </c>
      <c r="P26" s="14">
        <v>295347.548434</v>
      </c>
      <c r="Q26" s="14">
        <v>279607.59287999995</v>
      </c>
      <c r="R26" s="7">
        <v>1261721.070792</v>
      </c>
    </row>
    <row r="27" spans="1:18" ht="15">
      <c r="A27" s="11" t="s">
        <v>34</v>
      </c>
      <c r="B27" s="6">
        <v>5987580</v>
      </c>
      <c r="C27" s="6"/>
      <c r="D27" s="14">
        <v>74426.176084</v>
      </c>
      <c r="E27" s="14">
        <v>56105.846646000005</v>
      </c>
      <c r="F27" s="14">
        <v>100170.83980799999</v>
      </c>
      <c r="G27" s="14">
        <v>158126.43019999994</v>
      </c>
      <c r="H27" s="14">
        <v>283053.836857</v>
      </c>
      <c r="I27" s="14">
        <v>337429.691634</v>
      </c>
      <c r="J27" s="7">
        <v>1009312.8212289999</v>
      </c>
      <c r="L27" s="14">
        <v>339211.6102289999</v>
      </c>
      <c r="M27" s="14">
        <v>205920.39460499998</v>
      </c>
      <c r="N27" s="14">
        <v>356858.616816</v>
      </c>
      <c r="O27" s="14">
        <v>450467.48895999993</v>
      </c>
      <c r="P27" s="14">
        <v>648628.071293</v>
      </c>
      <c r="Q27" s="14">
        <v>600806.4902800001</v>
      </c>
      <c r="R27" s="7">
        <v>2601892.672183</v>
      </c>
    </row>
    <row r="28" spans="1:18" ht="15">
      <c r="A28" s="11" t="s">
        <v>35</v>
      </c>
      <c r="B28" s="6">
        <v>974989</v>
      </c>
      <c r="C28" s="6"/>
      <c r="D28" s="14">
        <v>11458.070727999999</v>
      </c>
      <c r="E28" s="14">
        <v>9806.439362000001</v>
      </c>
      <c r="F28" s="14">
        <v>15100.629632</v>
      </c>
      <c r="G28" s="14">
        <v>23185.238419999998</v>
      </c>
      <c r="H28" s="14">
        <v>46964.245141000014</v>
      </c>
      <c r="I28" s="14">
        <v>62161.398684</v>
      </c>
      <c r="J28" s="7">
        <v>168676.02196700004</v>
      </c>
      <c r="L28" s="14">
        <v>52222.360817999994</v>
      </c>
      <c r="M28" s="14">
        <v>35991.718935</v>
      </c>
      <c r="N28" s="14">
        <v>53795.993064</v>
      </c>
      <c r="O28" s="14">
        <v>66049.654816</v>
      </c>
      <c r="P28" s="14">
        <v>107620.26080900003</v>
      </c>
      <c r="Q28" s="14">
        <v>110680.75128000001</v>
      </c>
      <c r="R28" s="7">
        <v>426360.739722</v>
      </c>
    </row>
    <row r="29" spans="1:18" ht="15">
      <c r="A29" s="11" t="s">
        <v>36</v>
      </c>
      <c r="B29" s="6">
        <v>1796622</v>
      </c>
      <c r="C29" s="6"/>
      <c r="D29" s="14">
        <v>23239.99314</v>
      </c>
      <c r="E29" s="14">
        <v>18402.170944</v>
      </c>
      <c r="F29" s="14">
        <v>30642.109824000003</v>
      </c>
      <c r="G29" s="14">
        <v>45086.403785</v>
      </c>
      <c r="H29" s="14">
        <v>80989.639742</v>
      </c>
      <c r="I29" s="14">
        <v>96163.643793</v>
      </c>
      <c r="J29" s="7">
        <v>294523.961228</v>
      </c>
      <c r="L29" s="14">
        <v>105920.73796499998</v>
      </c>
      <c r="M29" s="14">
        <v>67539.88272</v>
      </c>
      <c r="N29" s="14">
        <v>109162.51624800001</v>
      </c>
      <c r="O29" s="14">
        <v>128441.267368</v>
      </c>
      <c r="P29" s="14">
        <v>185590.67915799998</v>
      </c>
      <c r="Q29" s="14">
        <v>171223.05106</v>
      </c>
      <c r="R29" s="7">
        <v>767878.134519</v>
      </c>
    </row>
    <row r="30" spans="1:18" ht="15">
      <c r="A30" s="11" t="s">
        <v>37</v>
      </c>
      <c r="B30" s="6">
        <v>2643085</v>
      </c>
      <c r="C30" s="6"/>
      <c r="D30" s="14">
        <v>35643.383256</v>
      </c>
      <c r="E30" s="14">
        <v>21620.811408</v>
      </c>
      <c r="F30" s="14">
        <v>49630.695424000005</v>
      </c>
      <c r="G30" s="14">
        <v>77497.76580999998</v>
      </c>
      <c r="H30" s="14">
        <v>115421.95552799999</v>
      </c>
      <c r="I30" s="14">
        <v>142183.497393</v>
      </c>
      <c r="J30" s="7">
        <v>441998.108819</v>
      </c>
      <c r="L30" s="14">
        <v>162451.57368600002</v>
      </c>
      <c r="M30" s="14">
        <v>79352.97804</v>
      </c>
      <c r="N30" s="14">
        <v>176809.35244800002</v>
      </c>
      <c r="O30" s="14">
        <v>220774.123088</v>
      </c>
      <c r="P30" s="14">
        <v>264493.572072</v>
      </c>
      <c r="Q30" s="14">
        <v>253163.16306000002</v>
      </c>
      <c r="R30" s="7">
        <v>1157044.762394</v>
      </c>
    </row>
    <row r="31" spans="1:18" ht="15">
      <c r="A31" s="11" t="s">
        <v>38</v>
      </c>
      <c r="B31" s="6">
        <v>1324575</v>
      </c>
      <c r="C31" s="6"/>
      <c r="D31" s="14">
        <v>15049.085219999997</v>
      </c>
      <c r="E31" s="14">
        <v>12456.32634</v>
      </c>
      <c r="F31" s="14">
        <v>18819.5616</v>
      </c>
      <c r="G31" s="14">
        <v>38021.105025</v>
      </c>
      <c r="H31" s="14">
        <v>70770.83903999999</v>
      </c>
      <c r="I31" s="14">
        <v>81554.69006999998</v>
      </c>
      <c r="J31" s="7">
        <v>236671.60729499997</v>
      </c>
      <c r="L31" s="14">
        <v>68589.099945</v>
      </c>
      <c r="M31" s="14">
        <v>45717.36795</v>
      </c>
      <c r="N31" s="14">
        <v>67044.6882</v>
      </c>
      <c r="O31" s="14">
        <v>108313.78211999999</v>
      </c>
      <c r="P31" s="14">
        <v>162173.92896</v>
      </c>
      <c r="Q31" s="14">
        <v>145211.24939999997</v>
      </c>
      <c r="R31" s="7">
        <v>597050.1165749999</v>
      </c>
    </row>
    <row r="32" spans="1:18" ht="15">
      <c r="A32" s="11" t="s">
        <v>39</v>
      </c>
      <c r="B32" s="6">
        <v>8707740</v>
      </c>
      <c r="C32" s="6"/>
      <c r="D32" s="14">
        <v>106414.825764</v>
      </c>
      <c r="E32" s="14">
        <v>71050.726448</v>
      </c>
      <c r="F32" s="14">
        <v>141871.409152</v>
      </c>
      <c r="G32" s="14">
        <v>257648.33185499997</v>
      </c>
      <c r="H32" s="14">
        <v>435199.160429</v>
      </c>
      <c r="I32" s="14">
        <v>485962.402737</v>
      </c>
      <c r="J32" s="7">
        <v>1498146.856385</v>
      </c>
      <c r="L32" s="14">
        <v>485006.03280900005</v>
      </c>
      <c r="M32" s="14">
        <v>260771.28324000002</v>
      </c>
      <c r="N32" s="14">
        <v>505416.895104</v>
      </c>
      <c r="O32" s="14">
        <v>733983.5405039999</v>
      </c>
      <c r="P32" s="14">
        <v>997274.565121</v>
      </c>
      <c r="Q32" s="14">
        <v>865274.6715400001</v>
      </c>
      <c r="R32" s="7">
        <v>3847726.988318</v>
      </c>
    </row>
    <row r="33" spans="1:18" ht="15">
      <c r="A33" s="11" t="s">
        <v>40</v>
      </c>
      <c r="B33" s="6">
        <v>2009671</v>
      </c>
      <c r="C33" s="6"/>
      <c r="D33" s="14">
        <v>26800.207928000003</v>
      </c>
      <c r="E33" s="14">
        <v>19247.735724</v>
      </c>
      <c r="F33" s="14">
        <v>35023.492352</v>
      </c>
      <c r="G33" s="14">
        <v>50168.368955</v>
      </c>
      <c r="H33" s="14">
        <v>87745.50085400001</v>
      </c>
      <c r="I33" s="14">
        <v>112364.308077</v>
      </c>
      <c r="J33" s="7">
        <v>331349.61389000004</v>
      </c>
      <c r="L33" s="14">
        <v>122147.10151799998</v>
      </c>
      <c r="M33" s="14">
        <v>70643.28537</v>
      </c>
      <c r="N33" s="14">
        <v>124771.19150399999</v>
      </c>
      <c r="O33" s="14">
        <v>142918.670584</v>
      </c>
      <c r="P33" s="14">
        <v>201071.978446</v>
      </c>
      <c r="Q33" s="14">
        <v>200068.95434</v>
      </c>
      <c r="R33" s="7">
        <v>861621.1817619998</v>
      </c>
    </row>
    <row r="34" spans="1:18" ht="15">
      <c r="A34" s="11" t="s">
        <v>41</v>
      </c>
      <c r="B34" s="6">
        <v>19541453</v>
      </c>
      <c r="C34" s="6"/>
      <c r="D34" s="14">
        <v>229839.95585199996</v>
      </c>
      <c r="E34" s="14">
        <v>180727.87217200003</v>
      </c>
      <c r="F34" s="14">
        <v>338869.9230720001</v>
      </c>
      <c r="G34" s="14">
        <v>554102.67745</v>
      </c>
      <c r="H34" s="14">
        <v>941536.263503</v>
      </c>
      <c r="I34" s="14">
        <v>1101958.634931</v>
      </c>
      <c r="J34" s="7">
        <v>3347035.32698</v>
      </c>
      <c r="L34" s="14">
        <v>1047539.798787</v>
      </c>
      <c r="M34" s="14">
        <v>663309.7436100001</v>
      </c>
      <c r="N34" s="14">
        <v>1207224.1009440005</v>
      </c>
      <c r="O34" s="14">
        <v>1578516.8957600002</v>
      </c>
      <c r="P34" s="14">
        <v>2157564.290347</v>
      </c>
      <c r="Q34" s="14">
        <v>1962079.5570200002</v>
      </c>
      <c r="R34" s="7">
        <v>8616234.386468</v>
      </c>
    </row>
    <row r="35" spans="1:18" ht="15">
      <c r="A35" s="11" t="s">
        <v>42</v>
      </c>
      <c r="B35" s="6">
        <v>9380884</v>
      </c>
      <c r="C35" s="6"/>
      <c r="D35" s="14">
        <v>118281.69704</v>
      </c>
      <c r="E35" s="14">
        <v>90037.03952399999</v>
      </c>
      <c r="F35" s="14">
        <v>157902.47091200002</v>
      </c>
      <c r="G35" s="14">
        <v>271138.330615</v>
      </c>
      <c r="H35" s="14">
        <v>423209.44877200003</v>
      </c>
      <c r="I35" s="14">
        <v>519861.895392</v>
      </c>
      <c r="J35" s="7">
        <v>1580430.8822549998</v>
      </c>
      <c r="L35" s="14">
        <v>539091.58074</v>
      </c>
      <c r="M35" s="14">
        <v>330455.09187000006</v>
      </c>
      <c r="N35" s="14">
        <v>562527.552624</v>
      </c>
      <c r="O35" s="14">
        <v>772413.585752</v>
      </c>
      <c r="P35" s="14">
        <v>969799.7086280001</v>
      </c>
      <c r="Q35" s="14">
        <v>925634.01664</v>
      </c>
      <c r="R35" s="7">
        <v>4099921.5362540004</v>
      </c>
    </row>
    <row r="36" spans="1:18" ht="15">
      <c r="A36" s="11" t="s">
        <v>43</v>
      </c>
      <c r="B36" s="6">
        <v>646844</v>
      </c>
      <c r="C36" s="6"/>
      <c r="D36" s="14">
        <v>7366.259472000001</v>
      </c>
      <c r="E36" s="14">
        <v>8026.040352000001</v>
      </c>
      <c r="F36" s="14">
        <v>10680.688128000002</v>
      </c>
      <c r="G36" s="14">
        <v>15249.3473</v>
      </c>
      <c r="H36" s="14">
        <v>29507.082748000004</v>
      </c>
      <c r="I36" s="14">
        <v>35616.524328</v>
      </c>
      <c r="J36" s="7">
        <v>106445.942328</v>
      </c>
      <c r="L36" s="14">
        <v>33573.144132</v>
      </c>
      <c r="M36" s="14">
        <v>29457.27576</v>
      </c>
      <c r="N36" s="14">
        <v>38049.951456</v>
      </c>
      <c r="O36" s="14">
        <v>43442.04304</v>
      </c>
      <c r="P36" s="14">
        <v>67616.543852</v>
      </c>
      <c r="Q36" s="14">
        <v>63416.58576</v>
      </c>
      <c r="R36" s="7">
        <v>275555.544</v>
      </c>
    </row>
    <row r="37" spans="1:18" ht="15">
      <c r="A37" s="11" t="s">
        <v>44</v>
      </c>
      <c r="B37" s="6">
        <v>11542645</v>
      </c>
      <c r="C37" s="6"/>
      <c r="D37" s="14">
        <v>141090.92940799997</v>
      </c>
      <c r="E37" s="14">
        <v>102374.61839</v>
      </c>
      <c r="F37" s="14">
        <v>188489.04844800002</v>
      </c>
      <c r="G37" s="14">
        <v>312971.11994999996</v>
      </c>
      <c r="H37" s="14">
        <v>557970.67084</v>
      </c>
      <c r="I37" s="14">
        <v>669829.529943</v>
      </c>
      <c r="J37" s="7">
        <v>1972725.916979</v>
      </c>
      <c r="L37" s="14">
        <v>643049.043648</v>
      </c>
      <c r="M37" s="14">
        <v>375736.6313249999</v>
      </c>
      <c r="N37" s="14">
        <v>671492.235096</v>
      </c>
      <c r="O37" s="14">
        <v>891586.01976</v>
      </c>
      <c r="P37" s="14">
        <v>1278609.9071600002</v>
      </c>
      <c r="Q37" s="14">
        <v>1192657.1340599998</v>
      </c>
      <c r="R37" s="7">
        <v>5053130.9710490005</v>
      </c>
    </row>
    <row r="38" spans="1:18" ht="15">
      <c r="A38" s="11" t="s">
        <v>45</v>
      </c>
      <c r="B38" s="6">
        <v>3687050</v>
      </c>
      <c r="C38" s="6"/>
      <c r="D38" s="14">
        <v>47909.38183199999</v>
      </c>
      <c r="E38" s="14">
        <v>36593.232552</v>
      </c>
      <c r="F38" s="14">
        <v>64401.646208000006</v>
      </c>
      <c r="G38" s="14">
        <v>92831.95522999999</v>
      </c>
      <c r="H38" s="14">
        <v>163005.57011200002</v>
      </c>
      <c r="I38" s="14">
        <v>201461.920275</v>
      </c>
      <c r="J38" s="7">
        <v>606203.706209</v>
      </c>
      <c r="L38" s="14">
        <v>218356.221042</v>
      </c>
      <c r="M38" s="14">
        <v>134304.94926</v>
      </c>
      <c r="N38" s="14">
        <v>229430.864616</v>
      </c>
      <c r="O38" s="14">
        <v>264457.86270399997</v>
      </c>
      <c r="P38" s="14">
        <v>373533.140288</v>
      </c>
      <c r="Q38" s="14">
        <v>358710.66549999994</v>
      </c>
      <c r="R38" s="7">
        <v>1578793.7034099998</v>
      </c>
    </row>
    <row r="39" spans="1:18" ht="15">
      <c r="A39" s="11" t="s">
        <v>46</v>
      </c>
      <c r="B39" s="6">
        <v>3825657</v>
      </c>
      <c r="C39" s="6"/>
      <c r="D39" s="14">
        <v>45409.886912</v>
      </c>
      <c r="E39" s="14">
        <v>34421.581478</v>
      </c>
      <c r="F39" s="14">
        <v>67454.12608</v>
      </c>
      <c r="G39" s="14">
        <v>103774.18447</v>
      </c>
      <c r="H39" s="14">
        <v>174291.220378</v>
      </c>
      <c r="I39" s="14">
        <v>237892.460442</v>
      </c>
      <c r="J39" s="7">
        <v>663243.45976</v>
      </c>
      <c r="L39" s="14">
        <v>206964.29227199996</v>
      </c>
      <c r="M39" s="14">
        <v>126334.52776499999</v>
      </c>
      <c r="N39" s="14">
        <v>240305.32416</v>
      </c>
      <c r="O39" s="14">
        <v>295629.871856</v>
      </c>
      <c r="P39" s="14">
        <v>399394.61472199997</v>
      </c>
      <c r="Q39" s="14">
        <v>423576.63764</v>
      </c>
      <c r="R39" s="7">
        <v>1692205.2684149998</v>
      </c>
    </row>
    <row r="40" spans="1:18" ht="15">
      <c r="A40" s="11" t="s">
        <v>47</v>
      </c>
      <c r="B40" s="6">
        <v>12604767</v>
      </c>
      <c r="C40" s="6"/>
      <c r="D40" s="14">
        <v>144124.92613999997</v>
      </c>
      <c r="E40" s="14">
        <v>114917.41702200001</v>
      </c>
      <c r="F40" s="14">
        <v>196489.343104</v>
      </c>
      <c r="G40" s="14">
        <v>338590.08598000003</v>
      </c>
      <c r="H40" s="14">
        <v>617342.105171</v>
      </c>
      <c r="I40" s="14">
        <v>747689.2178490001</v>
      </c>
      <c r="J40" s="7">
        <v>2159153.0952660004</v>
      </c>
      <c r="L40" s="14">
        <v>656877.0672149999</v>
      </c>
      <c r="M40" s="14">
        <v>421771.37098499987</v>
      </c>
      <c r="N40" s="14">
        <v>699993.284808</v>
      </c>
      <c r="O40" s="14">
        <v>964568.8303039998</v>
      </c>
      <c r="P40" s="14">
        <v>1414661.689279</v>
      </c>
      <c r="Q40" s="14">
        <v>1331289.29058</v>
      </c>
      <c r="R40" s="7">
        <v>5489161.533171</v>
      </c>
    </row>
    <row r="41" spans="1:18" ht="15">
      <c r="A41" s="11" t="s">
        <v>48</v>
      </c>
      <c r="B41" s="6">
        <v>1053209</v>
      </c>
      <c r="C41" s="6"/>
      <c r="D41" s="14">
        <v>11778.956956</v>
      </c>
      <c r="E41" s="14">
        <v>10402.548822</v>
      </c>
      <c r="F41" s="14">
        <v>17039.74976</v>
      </c>
      <c r="G41" s="14">
        <v>29025.529955</v>
      </c>
      <c r="H41" s="14">
        <v>51923.57672700001</v>
      </c>
      <c r="I41" s="14">
        <v>60822.806205</v>
      </c>
      <c r="J41" s="7">
        <v>180993.168425</v>
      </c>
      <c r="L41" s="14">
        <v>53684.861510999996</v>
      </c>
      <c r="M41" s="14">
        <v>38179.56748499999</v>
      </c>
      <c r="N41" s="14">
        <v>60704.10852</v>
      </c>
      <c r="O41" s="14">
        <v>82687.363384</v>
      </c>
      <c r="P41" s="14">
        <v>118984.74792299999</v>
      </c>
      <c r="Q41" s="14">
        <v>108297.33610000001</v>
      </c>
      <c r="R41" s="7">
        <v>462537.984923</v>
      </c>
    </row>
    <row r="42" spans="1:18" ht="15">
      <c r="A42" s="11" t="s">
        <v>49</v>
      </c>
      <c r="B42" s="6">
        <v>4561242</v>
      </c>
      <c r="C42" s="6"/>
      <c r="D42" s="14">
        <v>56214.394184</v>
      </c>
      <c r="E42" s="14">
        <v>43375.021224000004</v>
      </c>
      <c r="F42" s="14">
        <v>75798.420864</v>
      </c>
      <c r="G42" s="14">
        <v>123869.36277</v>
      </c>
      <c r="H42" s="14">
        <v>206717.686813</v>
      </c>
      <c r="I42" s="14">
        <v>269189.253018</v>
      </c>
      <c r="J42" s="7">
        <v>775164.1388729999</v>
      </c>
      <c r="L42" s="14">
        <v>256207.91195399998</v>
      </c>
      <c r="M42" s="14">
        <v>159195.55662</v>
      </c>
      <c r="N42" s="14">
        <v>270031.874328</v>
      </c>
      <c r="O42" s="14">
        <v>352876.62369599997</v>
      </c>
      <c r="P42" s="14">
        <v>473701.031537</v>
      </c>
      <c r="Q42" s="14">
        <v>479301.77556000004</v>
      </c>
      <c r="R42" s="7">
        <v>1991314.773695</v>
      </c>
    </row>
    <row r="43" spans="1:18" ht="15">
      <c r="A43" s="11" t="s">
        <v>50</v>
      </c>
      <c r="B43" s="6">
        <v>812383</v>
      </c>
      <c r="C43" s="6"/>
      <c r="D43" s="14">
        <v>10307.515503999999</v>
      </c>
      <c r="E43" s="14">
        <v>8400.04022</v>
      </c>
      <c r="F43" s="14">
        <v>13206.098048</v>
      </c>
      <c r="G43" s="14">
        <v>18818.852195</v>
      </c>
      <c r="H43" s="14">
        <v>36799.325134</v>
      </c>
      <c r="I43" s="14">
        <v>46693.337691</v>
      </c>
      <c r="J43" s="7">
        <v>134225.16879199998</v>
      </c>
      <c r="L43" s="14">
        <v>46978.484123999995</v>
      </c>
      <c r="M43" s="14">
        <v>30829.934849999998</v>
      </c>
      <c r="N43" s="14">
        <v>47046.724296</v>
      </c>
      <c r="O43" s="14">
        <v>53610.778936</v>
      </c>
      <c r="P43" s="14">
        <v>84326.98016599998</v>
      </c>
      <c r="Q43" s="14">
        <v>83139.27622</v>
      </c>
      <c r="R43" s="7">
        <v>345932.178592</v>
      </c>
    </row>
    <row r="44" spans="1:18" ht="15">
      <c r="A44" s="11" t="s">
        <v>51</v>
      </c>
      <c r="B44" s="6">
        <v>6296254</v>
      </c>
      <c r="C44" s="6"/>
      <c r="D44" s="14">
        <v>77406.305028</v>
      </c>
      <c r="E44" s="14">
        <v>55675.925896</v>
      </c>
      <c r="F44" s="14">
        <v>108107.8496</v>
      </c>
      <c r="G44" s="14">
        <v>177729.17267</v>
      </c>
      <c r="H44" s="14">
        <v>291904.47495</v>
      </c>
      <c r="I44" s="14">
        <v>363462.543969</v>
      </c>
      <c r="J44" s="7">
        <v>1074286.272113</v>
      </c>
      <c r="L44" s="14">
        <v>352794.12099299993</v>
      </c>
      <c r="M44" s="14">
        <v>204342.49398</v>
      </c>
      <c r="N44" s="14">
        <v>385134.21420000005</v>
      </c>
      <c r="O44" s="14">
        <v>506311.399216</v>
      </c>
      <c r="P44" s="14">
        <v>668909.6275499999</v>
      </c>
      <c r="Q44" s="14">
        <v>647158.9809799999</v>
      </c>
      <c r="R44" s="7">
        <v>2764650.836919</v>
      </c>
    </row>
    <row r="45" spans="1:18" ht="15">
      <c r="A45" s="11" t="s">
        <v>52</v>
      </c>
      <c r="B45" s="6">
        <v>24782302</v>
      </c>
      <c r="C45" s="6"/>
      <c r="D45" s="14">
        <v>358180.1476240001</v>
      </c>
      <c r="E45" s="14">
        <v>238164.85234799996</v>
      </c>
      <c r="F45" s="14">
        <v>463843.61241600005</v>
      </c>
      <c r="G45" s="14">
        <v>702146.2777699999</v>
      </c>
      <c r="H45" s="14">
        <v>1065508.496294</v>
      </c>
      <c r="I45" s="14">
        <v>1175989.5224279996</v>
      </c>
      <c r="J45" s="7">
        <v>4003832.908879999</v>
      </c>
      <c r="L45" s="14">
        <v>1632474.9035939998</v>
      </c>
      <c r="M45" s="14">
        <v>874115.68149</v>
      </c>
      <c r="N45" s="14">
        <v>1652442.8692320003</v>
      </c>
      <c r="O45" s="14">
        <v>2000260.6156960002</v>
      </c>
      <c r="P45" s="14">
        <v>2441651.1310060006</v>
      </c>
      <c r="Q45" s="14">
        <v>2093894.38776</v>
      </c>
      <c r="R45" s="7">
        <v>10694839.588778002</v>
      </c>
    </row>
    <row r="46" spans="1:18" ht="15">
      <c r="A46" s="11" t="s">
        <v>53</v>
      </c>
      <c r="B46" s="6">
        <v>2784572</v>
      </c>
      <c r="C46" s="6"/>
      <c r="D46" s="14">
        <v>45286.028216</v>
      </c>
      <c r="E46" s="14">
        <v>32081.110352</v>
      </c>
      <c r="F46" s="14">
        <v>56969.134591999995</v>
      </c>
      <c r="G46" s="14">
        <v>67910.49719</v>
      </c>
      <c r="H46" s="14">
        <v>99826.901724</v>
      </c>
      <c r="I46" s="14">
        <v>113225.32802699998</v>
      </c>
      <c r="J46" s="7">
        <v>415299.00010099995</v>
      </c>
      <c r="L46" s="14">
        <v>206399.782446</v>
      </c>
      <c r="M46" s="14">
        <v>117744.50075999998</v>
      </c>
      <c r="N46" s="14">
        <v>202952.54198399998</v>
      </c>
      <c r="O46" s="14">
        <v>193462.09931199998</v>
      </c>
      <c r="P46" s="14">
        <v>228756.944076</v>
      </c>
      <c r="Q46" s="14">
        <v>201602.03333999997</v>
      </c>
      <c r="R46" s="7">
        <v>1150917.901918</v>
      </c>
    </row>
    <row r="47" spans="1:18" ht="15">
      <c r="A47" s="11" t="s">
        <v>54</v>
      </c>
      <c r="B47" s="6">
        <v>621760</v>
      </c>
      <c r="C47" s="6"/>
      <c r="D47" s="14">
        <v>6595.630079999999</v>
      </c>
      <c r="E47" s="14">
        <v>6545.889279999999</v>
      </c>
      <c r="F47" s="14">
        <v>8833.966080000002</v>
      </c>
      <c r="G47" s="14">
        <v>16442.4432</v>
      </c>
      <c r="H47" s="14">
        <v>32527.996159999995</v>
      </c>
      <c r="I47" s="14">
        <v>41442.791040000004</v>
      </c>
      <c r="J47" s="7">
        <v>112388.71583999999</v>
      </c>
      <c r="L47" s="14">
        <v>30060.852479999998</v>
      </c>
      <c r="M47" s="14">
        <v>24024.806399999998</v>
      </c>
      <c r="N47" s="14">
        <v>31471.004160000008</v>
      </c>
      <c r="O47" s="14">
        <v>46840.91136</v>
      </c>
      <c r="P47" s="14">
        <v>74539.07583999999</v>
      </c>
      <c r="Q47" s="14">
        <v>73790.4768</v>
      </c>
      <c r="R47" s="7">
        <v>280727.12704</v>
      </c>
    </row>
    <row r="48" spans="1:18" ht="15">
      <c r="A48" s="11" t="s">
        <v>55</v>
      </c>
      <c r="B48" s="6">
        <v>7882590</v>
      </c>
      <c r="C48" s="6"/>
      <c r="D48" s="14">
        <v>96004.294828</v>
      </c>
      <c r="E48" s="14">
        <v>77915.25250999999</v>
      </c>
      <c r="F48" s="14">
        <v>135495.576448</v>
      </c>
      <c r="G48" s="14">
        <v>229561.41162</v>
      </c>
      <c r="H48" s="14">
        <v>373413.4371219999</v>
      </c>
      <c r="I48" s="14">
        <v>435367.72866300005</v>
      </c>
      <c r="J48" s="7">
        <v>1347757.701191</v>
      </c>
      <c r="L48" s="14">
        <v>437558.036043</v>
      </c>
      <c r="M48" s="14">
        <v>285965.554425</v>
      </c>
      <c r="N48" s="14">
        <v>482702.99109599995</v>
      </c>
      <c r="O48" s="14">
        <v>653970.070176</v>
      </c>
      <c r="P48" s="14">
        <v>855690.352778</v>
      </c>
      <c r="Q48" s="14">
        <v>775188.9164600001</v>
      </c>
      <c r="R48" s="7">
        <v>3491075.920978</v>
      </c>
    </row>
    <row r="49" spans="1:18" ht="15">
      <c r="A49" s="11" t="s">
        <v>56</v>
      </c>
      <c r="B49" s="6">
        <v>6664195</v>
      </c>
      <c r="C49" s="6"/>
      <c r="D49" s="14">
        <v>81722.933604</v>
      </c>
      <c r="E49" s="14">
        <v>60849.22567199999</v>
      </c>
      <c r="F49" s="14">
        <v>120695.332864</v>
      </c>
      <c r="G49" s="14">
        <v>186805.83446499993</v>
      </c>
      <c r="H49" s="14">
        <v>314597.367436</v>
      </c>
      <c r="I49" s="14">
        <v>388020.100818</v>
      </c>
      <c r="J49" s="7">
        <v>1152690.794859</v>
      </c>
      <c r="L49" s="14">
        <v>372467.985849</v>
      </c>
      <c r="M49" s="14">
        <v>223329.60486</v>
      </c>
      <c r="N49" s="14">
        <v>429977.12332799996</v>
      </c>
      <c r="O49" s="14">
        <v>532168.8162319999</v>
      </c>
      <c r="P49" s="14">
        <v>720911.2087639999</v>
      </c>
      <c r="Q49" s="14">
        <v>690884.65156</v>
      </c>
      <c r="R49" s="7">
        <v>2969739.3905929998</v>
      </c>
    </row>
    <row r="50" spans="1:18" ht="15">
      <c r="A50" s="11" t="s">
        <v>57</v>
      </c>
      <c r="B50" s="6">
        <v>1819777</v>
      </c>
      <c r="C50" s="6"/>
      <c r="D50" s="14">
        <v>19987.677372</v>
      </c>
      <c r="E50" s="14">
        <v>16087.806719999999</v>
      </c>
      <c r="F50" s="14">
        <v>28504.204928</v>
      </c>
      <c r="G50" s="14">
        <v>48785.089224999996</v>
      </c>
      <c r="H50" s="14">
        <v>85770.49242299999</v>
      </c>
      <c r="I50" s="14">
        <v>119461.66222199998</v>
      </c>
      <c r="J50" s="7">
        <v>318596.93288999994</v>
      </c>
      <c r="L50" s="14">
        <v>91097.683407</v>
      </c>
      <c r="M50" s="14">
        <v>59045.673599999995</v>
      </c>
      <c r="N50" s="14">
        <v>101546.230056</v>
      </c>
      <c r="O50" s="14">
        <v>138978.01028</v>
      </c>
      <c r="P50" s="14">
        <v>196546.17542699998</v>
      </c>
      <c r="Q50" s="14">
        <v>212706.06523999997</v>
      </c>
      <c r="R50" s="7">
        <v>799919.8380099998</v>
      </c>
    </row>
    <row r="51" spans="1:18" ht="15">
      <c r="A51" s="11" t="s">
        <v>58</v>
      </c>
      <c r="B51" s="6">
        <v>5654774</v>
      </c>
      <c r="C51" s="6"/>
      <c r="D51" s="14">
        <v>67911.411932</v>
      </c>
      <c r="E51" s="14">
        <v>55139.07836</v>
      </c>
      <c r="F51" s="14">
        <v>90746.70592000001</v>
      </c>
      <c r="G51" s="14">
        <v>152692.38839500002</v>
      </c>
      <c r="H51" s="14">
        <v>280227.292378</v>
      </c>
      <c r="I51" s="14">
        <v>324039.39472800004</v>
      </c>
      <c r="J51" s="7">
        <v>970756.271713</v>
      </c>
      <c r="L51" s="14">
        <v>309519.319767</v>
      </c>
      <c r="M51" s="14">
        <v>202372.14930000002</v>
      </c>
      <c r="N51" s="14">
        <v>323285.13984</v>
      </c>
      <c r="O51" s="14">
        <v>434987.096696</v>
      </c>
      <c r="P51" s="14">
        <v>642150.942722</v>
      </c>
      <c r="Q51" s="14">
        <v>576964.55376</v>
      </c>
      <c r="R51" s="7">
        <v>2489279.202085</v>
      </c>
    </row>
    <row r="52" spans="1:18" ht="15">
      <c r="A52" s="11" t="s">
        <v>59</v>
      </c>
      <c r="B52" s="6">
        <v>544270</v>
      </c>
      <c r="C52" s="6"/>
      <c r="D52" s="14">
        <v>6735.88552</v>
      </c>
      <c r="E52" s="14">
        <v>5525.42904</v>
      </c>
      <c r="F52" s="14">
        <v>9404.985600000002</v>
      </c>
      <c r="G52" s="14">
        <v>13500.617350000002</v>
      </c>
      <c r="H52" s="14">
        <v>26043.3195</v>
      </c>
      <c r="I52" s="14">
        <v>32860.30125</v>
      </c>
      <c r="J52" s="7">
        <v>94070.53826</v>
      </c>
      <c r="L52" s="14">
        <v>30700.09362</v>
      </c>
      <c r="M52" s="14">
        <v>20279.5002</v>
      </c>
      <c r="N52" s="14">
        <v>33505.26120000001</v>
      </c>
      <c r="O52" s="14">
        <v>38460.295280000006</v>
      </c>
      <c r="P52" s="14">
        <v>59679.2055</v>
      </c>
      <c r="Q52" s="14">
        <v>58509.025</v>
      </c>
      <c r="R52" s="7">
        <v>241133.3808</v>
      </c>
    </row>
    <row r="53" spans="1:18" ht="15">
      <c r="A53" s="8" t="s">
        <v>60</v>
      </c>
      <c r="B53" s="7">
        <f aca="true" t="shared" si="0" ref="B53:J53">SUM(B2:B52)</f>
        <v>307006556</v>
      </c>
      <c r="C53" s="7"/>
      <c r="D53" s="7">
        <f t="shared" si="0"/>
        <v>3874019.124664</v>
      </c>
      <c r="E53" s="7">
        <f t="shared" si="0"/>
        <v>2872436.5802400005</v>
      </c>
      <c r="F53" s="7">
        <f t="shared" si="0"/>
        <v>5296539.433216001</v>
      </c>
      <c r="G53" s="7">
        <f t="shared" si="0"/>
        <v>8544593.811305</v>
      </c>
      <c r="H53" s="7">
        <f t="shared" si="0"/>
        <v>14226350.656199</v>
      </c>
      <c r="I53" s="7">
        <f t="shared" si="0"/>
        <v>16807386.357846</v>
      </c>
      <c r="J53" s="7">
        <f t="shared" si="0"/>
        <v>51621325.96347001</v>
      </c>
      <c r="K53" s="8"/>
      <c r="L53" s="7">
        <f aca="true" t="shared" si="1" ref="L53:R53">SUM(L2:L52)</f>
        <v>17656587.164334</v>
      </c>
      <c r="M53" s="7">
        <f t="shared" si="1"/>
        <v>10542453.406199997</v>
      </c>
      <c r="N53" s="7">
        <f t="shared" si="1"/>
        <v>18868921.730831996</v>
      </c>
      <c r="O53" s="7">
        <f t="shared" si="1"/>
        <v>24341672.125864003</v>
      </c>
      <c r="P53" s="7">
        <f t="shared" si="1"/>
        <v>32600195.390850995</v>
      </c>
      <c r="Q53" s="7">
        <f t="shared" si="1"/>
        <v>29926195.17132</v>
      </c>
      <c r="R53" s="7">
        <f t="shared" si="1"/>
        <v>133936024.98940097</v>
      </c>
    </row>
    <row r="54" spans="2:3" ht="15">
      <c r="B54" s="5"/>
      <c r="C54" s="5"/>
    </row>
    <row r="55" spans="2:18" ht="15">
      <c r="B55" s="5"/>
      <c r="C55" s="5"/>
      <c r="D55" s="16"/>
      <c r="M55" s="16"/>
      <c r="R55" s="9"/>
    </row>
    <row r="56" spans="2:18" ht="15">
      <c r="B56" s="5"/>
      <c r="C56" s="5"/>
      <c r="R56" s="10"/>
    </row>
    <row r="57" spans="2:3" ht="15">
      <c r="B57" s="5"/>
      <c r="C57" s="5"/>
    </row>
    <row r="58" spans="2:3" ht="15">
      <c r="B58" s="5"/>
      <c r="C58" s="5"/>
    </row>
    <row r="59" spans="2:3" ht="15">
      <c r="B59" s="5"/>
      <c r="C59" s="5"/>
    </row>
    <row r="60" spans="2:3" ht="15">
      <c r="B60" s="5"/>
      <c r="C60" s="5"/>
    </row>
    <row r="61" spans="2:3" ht="15">
      <c r="B61" s="5"/>
      <c r="C61" s="5"/>
    </row>
    <row r="62" spans="2:3" ht="15">
      <c r="B62" s="5"/>
      <c r="C62" s="5"/>
    </row>
    <row r="63" spans="2:3" ht="15">
      <c r="B63" s="5"/>
      <c r="C63" s="5"/>
    </row>
    <row r="64" spans="2:3" ht="15">
      <c r="B64" s="5"/>
      <c r="C64" s="5"/>
    </row>
    <row r="65" spans="2:3" ht="15">
      <c r="B65" s="5"/>
      <c r="C65" s="5"/>
    </row>
    <row r="66" spans="2:3" ht="15">
      <c r="B66" s="5"/>
      <c r="C66" s="5"/>
    </row>
    <row r="67" spans="2:3" ht="15">
      <c r="B67" s="5"/>
      <c r="C67" s="5"/>
    </row>
    <row r="68" spans="2:3" ht="15">
      <c r="B68" s="5"/>
      <c r="C68" s="5"/>
    </row>
    <row r="69" spans="2:3" ht="15">
      <c r="B69" s="5"/>
      <c r="C69" s="5"/>
    </row>
    <row r="70" spans="2:3" ht="15">
      <c r="B70" s="5"/>
      <c r="C70" s="5"/>
    </row>
    <row r="71" spans="2:3" ht="15">
      <c r="B71" s="5"/>
      <c r="C71" s="5"/>
    </row>
    <row r="72" spans="2:3" ht="15">
      <c r="B72" s="5"/>
      <c r="C72" s="5"/>
    </row>
    <row r="73" spans="2:3" ht="15">
      <c r="B73" s="5"/>
      <c r="C73" s="5"/>
    </row>
    <row r="74" spans="2:3" ht="15">
      <c r="B74" s="5"/>
      <c r="C74" s="5"/>
    </row>
    <row r="75" spans="2:3" ht="15">
      <c r="B75" s="5"/>
      <c r="C75" s="5"/>
    </row>
    <row r="76" spans="2:3" ht="15">
      <c r="B76" s="5"/>
      <c r="C76" s="5"/>
    </row>
    <row r="77" spans="2:3" ht="15">
      <c r="B77" s="5"/>
      <c r="C77" s="5"/>
    </row>
    <row r="78" spans="2:3" ht="15">
      <c r="B78" s="5"/>
      <c r="C78" s="5"/>
    </row>
    <row r="79" spans="2:3" ht="15">
      <c r="B79" s="5"/>
      <c r="C79" s="5"/>
    </row>
    <row r="80" spans="2:3" ht="15">
      <c r="B80" s="5"/>
      <c r="C80" s="5"/>
    </row>
    <row r="81" spans="2:3" ht="15">
      <c r="B81" s="5"/>
      <c r="C81" s="5"/>
    </row>
    <row r="82" spans="2:3" ht="15">
      <c r="B82" s="5"/>
      <c r="C82" s="5"/>
    </row>
    <row r="83" spans="2:3" ht="15">
      <c r="B83" s="5"/>
      <c r="C83" s="5"/>
    </row>
    <row r="84" spans="2:3" ht="15">
      <c r="B84" s="5"/>
      <c r="C84" s="5"/>
    </row>
    <row r="85" spans="2:3" ht="15">
      <c r="B85" s="5"/>
      <c r="C85" s="5"/>
    </row>
    <row r="86" spans="2:3" ht="15">
      <c r="B86" s="5"/>
      <c r="C86" s="5"/>
    </row>
    <row r="87" spans="2:3" ht="15">
      <c r="B87" s="5"/>
      <c r="C87" s="5"/>
    </row>
    <row r="88" spans="2:3" ht="15">
      <c r="B88" s="5"/>
      <c r="C88" s="5"/>
    </row>
    <row r="89" spans="2:3" ht="15">
      <c r="B89" s="5"/>
      <c r="C89" s="5"/>
    </row>
    <row r="90" spans="2:3" ht="15">
      <c r="B90" s="5"/>
      <c r="C90" s="5"/>
    </row>
    <row r="91" spans="2:3" ht="15">
      <c r="B91" s="5"/>
      <c r="C91" s="5"/>
    </row>
    <row r="92" spans="2:3" ht="15">
      <c r="B92" s="5"/>
      <c r="C92" s="5"/>
    </row>
  </sheetData>
  <sheetProtection/>
  <printOptions/>
  <pageMargins left="0.49" right="0.41" top="0.43" bottom="0.75" header="0.3" footer="0.22"/>
  <pageSetup fitToHeight="1" fitToWidth="1" horizontalDpi="600" verticalDpi="6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Pre-existing Conditions by State - First and Second Estimates</dc:title>
  <dc:subject>Health Care</dc:subject>
  <dc:creator>HHS</dc:creator>
  <cp:keywords>Pre-existing Conditions, 50 States, Affordable Care Act</cp:keywords>
  <dc:description/>
  <cp:lastModifiedBy>Department of Health and Human Services</cp:lastModifiedBy>
  <cp:lastPrinted>2011-01-16T20:43:12Z</cp:lastPrinted>
  <dcterms:created xsi:type="dcterms:W3CDTF">2011-01-07T18:15:13Z</dcterms:created>
  <dcterms:modified xsi:type="dcterms:W3CDTF">2011-01-18T15:36:11Z</dcterms:modified>
  <cp:category/>
  <cp:version/>
  <cp:contentType/>
  <cp:contentStatus/>
</cp:coreProperties>
</file>